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activeTab="0"/>
  </bookViews>
  <sheets>
    <sheet name="Conteúdo" sheetId="1" r:id="rId1"/>
  </sheets>
  <definedNames>
    <definedName name="Excel_BuiltIn__FilterDatabase_1">'Conteúdo'!#REF!</definedName>
    <definedName name="Excel_BuiltIn_Print_Area_1">'Conteúdo'!#REF!</definedName>
    <definedName name="Intervalo">'Conteúdo'!#REF!</definedName>
    <definedName name="plnCaminho">'Conteúdo'!$P$2</definedName>
  </definedNames>
  <calcPr fullCalcOnLoad="1"/>
</workbook>
</file>

<file path=xl/sharedStrings.xml><?xml version="1.0" encoding="utf-8"?>
<sst xmlns="http://schemas.openxmlformats.org/spreadsheetml/2006/main" count="428" uniqueCount="235">
  <si>
    <t>Caminho do Arquivo TXT</t>
  </si>
  <si>
    <t>N</t>
  </si>
  <si>
    <t>Name</t>
  </si>
  <si>
    <t>Category</t>
  </si>
  <si>
    <t>Controls</t>
  </si>
  <si>
    <t>description</t>
  </si>
  <si>
    <t>Path</t>
  </si>
  <si>
    <t>Comando</t>
  </si>
  <si>
    <t>Imagens</t>
  </si>
  <si>
    <t>Licença</t>
  </si>
  <si>
    <t>Warning</t>
  </si>
  <si>
    <t>Path OK</t>
  </si>
  <si>
    <t>Image OK</t>
  </si>
  <si>
    <t>Freeware</t>
  </si>
  <si>
    <t>GAMES</t>
  </si>
  <si>
    <t>CUT AND PASTE</t>
  </si>
  <si>
    <t>Categoria</t>
  </si>
  <si>
    <t>Description</t>
  </si>
  <si>
    <t>Caminho</t>
  </si>
  <si>
    <t>Aviso</t>
  </si>
  <si>
    <t>Caminho OK ?</t>
  </si>
  <si>
    <t>Imagem OK ?</t>
  </si>
  <si>
    <t>-</t>
  </si>
  <si>
    <t>It constructs paper miniatures</t>
  </si>
  <si>
    <t>ABRIR</t>
  </si>
  <si>
    <t>CLICK AND PAINT</t>
  </si>
  <si>
    <t>Paths</t>
  </si>
  <si>
    <t>License</t>
  </si>
  <si>
    <t>Click and Paint</t>
  </si>
  <si>
    <t>Mouse - to control brush, Left button - to pick up color and to paint</t>
  </si>
  <si>
    <t>30 pictures to colorize in your computer</t>
  </si>
  <si>
    <t>\Click and Paint\Click.exe</t>
  </si>
  <si>
    <t>EXECUTAR</t>
  </si>
  <si>
    <t>FOR COLOURING</t>
  </si>
  <si>
    <t>For Colouring</t>
  </si>
  <si>
    <t>A collection of pictures to colorize</t>
  </si>
  <si>
    <t>\For Colouring\</t>
  </si>
  <si>
    <t>colouring</t>
  </si>
  <si>
    <t>MAGIC BLACKBOARD</t>
  </si>
  <si>
    <t>Magic Blackboard</t>
  </si>
  <si>
    <t>Mouse - to control brush, Left button - to choose tool</t>
  </si>
  <si>
    <t>Be creative and draw your own pictures in this amazing digital slate</t>
  </si>
  <si>
    <t>\Magic Blackboard\TPK.exe</t>
  </si>
  <si>
    <t>tpk</t>
  </si>
  <si>
    <t>WALLPAPERS</t>
  </si>
  <si>
    <t>Wallpapers</t>
  </si>
  <si>
    <t>A wallpaper collection to customize your PC</t>
  </si>
  <si>
    <t>\Wallpapers\wall_aplicacao.exe</t>
  </si>
  <si>
    <t>wall</t>
  </si>
  <si>
    <t>ESSENTIALS</t>
  </si>
  <si>
    <t>DirectX 9</t>
  </si>
  <si>
    <t>Download right now DirectX 9 latest version, a required software for many Windows games. It's necessary to be on internet to download it. File size: 80.3 MB</t>
  </si>
  <si>
    <t>http://go.microsoft.com/fwlink/?linkid=56511&amp;clcid=0x409</t>
  </si>
  <si>
    <t>LINK</t>
  </si>
  <si>
    <t>directx9</t>
  </si>
  <si>
    <t>DLLs</t>
  </si>
  <si>
    <t>Required files to play smoothly</t>
  </si>
  <si>
    <t>\Essentials\DLLs.exe</t>
  </si>
  <si>
    <t>INSTALAR</t>
  </si>
  <si>
    <t>dllimagem</t>
  </si>
  <si>
    <t>Flash Player</t>
  </si>
  <si>
    <t>Latest version of the main plug-in format used for Web animation</t>
  </si>
  <si>
    <t>\Essentials\install_flash_player_9_ax_beta.exe</t>
  </si>
  <si>
    <t>flashplayer</t>
  </si>
  <si>
    <t>Shockwave</t>
  </si>
  <si>
    <t>Required software to play some games. It's necessary to be connected to the Internet to accomplish the installation</t>
  </si>
  <si>
    <t>\Essentials\Shockwave_Installer_Slim.exe</t>
  </si>
  <si>
    <t>shockwave</t>
  </si>
  <si>
    <t>Adobe Acrobat Reader 8</t>
  </si>
  <si>
    <t>Required software to view PDF files</t>
  </si>
  <si>
    <t>\Essentials\AdbeRdr812_en_US.exe</t>
  </si>
  <si>
    <t>acrobat</t>
  </si>
  <si>
    <t>click</t>
  </si>
  <si>
    <t>TOP GAMES KIDS</t>
  </si>
  <si>
    <t>Bounce Crusher</t>
  </si>
  <si>
    <t>Keyboard – Space-bar:releases bombs; Mouse – Left-hand button when held down: twists the elastic; Left-hand button when released: creates the elastic.</t>
  </si>
  <si>
    <t>Try to hit and crush all the trolls with your gigantic metal ball.</t>
  </si>
  <si>
    <t>\Games\bounce_crusher.swf</t>
  </si>
  <si>
    <t>JOGAR</t>
  </si>
  <si>
    <t>bounce_crusher</t>
  </si>
  <si>
    <t>Crusade Of Cuisine</t>
  </si>
  <si>
    <t>Keyboard - Arrows: move the character; A, S, D: change the weapon; X, C: attack; Z: invokes a protection barrier.</t>
  </si>
  <si>
    <t>Save the world from the wicked hamburger makers by using the full power of your ship.</t>
  </si>
  <si>
    <t>\Games\crusade_of_cuisine.swf</t>
  </si>
  <si>
    <t>crusade_of_cuisine</t>
  </si>
  <si>
    <t>The Samurai</t>
  </si>
  <si>
    <t>Keyboard – Upward arrow: to jump down; Space-bar: to jump upwards.</t>
  </si>
  <si>
    <t>With all your samurai training, overcome all the challenges.</t>
  </si>
  <si>
    <t>\Games\the_samurai.swf</t>
  </si>
  <si>
    <t>the_samurai</t>
  </si>
  <si>
    <t>Tobby Ura Ura</t>
  </si>
  <si>
    <t>Mouse – moves the hand.</t>
  </si>
  <si>
    <t>Test your skills at balancing things by helping Toby get all the precious stones without letting any fall.</t>
  </si>
  <si>
    <t>\Games\tobby_ura_ura.swf</t>
  </si>
  <si>
    <t>tobby_ura_ura</t>
  </si>
  <si>
    <t>Space Boy</t>
  </si>
  <si>
    <t>Keyboard - Arrows: move the character; Space-bar: fires.</t>
  </si>
  <si>
    <t>Get the gold, but watch out for thieves</t>
  </si>
  <si>
    <t>\Games\space_boy.swf</t>
  </si>
  <si>
    <t>space_boy</t>
  </si>
  <si>
    <t>Agent Platformer</t>
  </si>
  <si>
    <t>Keyboard - Arrows: move the character.</t>
  </si>
  <si>
    <t>Use your ninja skills to get all the lost golden coins.</t>
  </si>
  <si>
    <t>\Games\agent_platformer.swf</t>
  </si>
  <si>
    <t>agent_platformer</t>
  </si>
  <si>
    <t>Monkey Taxi</t>
  </si>
  <si>
    <t>Keyboard – Left and right arrows: move the car; Space-bar: accelerates; Downward arrow: brakes.</t>
  </si>
  <si>
    <t>Pick up all your friends without letting the  police see you.</t>
  </si>
  <si>
    <t>\Games\monkey_taxi.swf</t>
  </si>
  <si>
    <t>monkey_taxi</t>
  </si>
  <si>
    <t>Orbitrax</t>
  </si>
  <si>
    <t>Keyboard – Upward arrow: accelerate; Downward arrow: brake; Left and right arrows: move the car.</t>
  </si>
  <si>
    <t>Race around the orbits of several strange planets.</t>
  </si>
  <si>
    <t>\Games\orbitrax.swf</t>
  </si>
  <si>
    <t>orbitrax</t>
  </si>
  <si>
    <t>Need For Speed Challenge</t>
  </si>
  <si>
    <t>Keyboard – Up and Down Arrows: change the gears; N: uses nitro; Space-bar: accelerates</t>
  </si>
  <si>
    <t>Accept this dangerous speed challenge.</t>
  </si>
  <si>
    <t>\Games\need_for_speed_challenge.swf</t>
  </si>
  <si>
    <t>need_for_speed_challenge</t>
  </si>
  <si>
    <t>German Autobahn</t>
  </si>
  <si>
    <t>Keyboard – Left and right arrows: move the car; Upward arrow: accelerates; Space-bar: brakes.</t>
  </si>
  <si>
    <t>Drive through the streets in Germany in this super Formula 1 car.</t>
  </si>
  <si>
    <t>\Games\german_autobahn.swf</t>
  </si>
  <si>
    <t>german_autobahn</t>
  </si>
  <si>
    <t>How To Make Blueberry Muffins</t>
  </si>
  <si>
    <t>Mouse – Left-hand button: selects and uses the ingredients.</t>
  </si>
  <si>
    <t>Let's make a famous blueberry pie.</t>
  </si>
  <si>
    <t>\Games\how_to_make_blueberry_muffins.swf</t>
  </si>
  <si>
    <t>how_to_make_blueberry_muffins</t>
  </si>
  <si>
    <t>Snack Attack</t>
  </si>
  <si>
    <t>Keyboard - Arrows: turns the character; Mouse: balances the tray.</t>
  </si>
  <si>
    <t>Choose a tray and try to deliver all the snacks without knocking anything over.</t>
  </si>
  <si>
    <t>\Games\snack_attack.swf</t>
  </si>
  <si>
    <t>snack_attack</t>
  </si>
  <si>
    <t>How To Make Mixed Vegetable Salad</t>
  </si>
  <si>
    <t>Let's learn how to make a tasty salad.</t>
  </si>
  <si>
    <t>\Games\how_to_make_mixed_vegetable_salad.swf</t>
  </si>
  <si>
    <t>how_to_make_mixed_vegetable_salad</t>
  </si>
  <si>
    <t>Medhu Vadai</t>
  </si>
  <si>
    <t>Learn to make delicious Indian dishes.</t>
  </si>
  <si>
    <t>\Games\medhu_vadai.swf</t>
  </si>
  <si>
    <t>medhu_vadai</t>
  </si>
  <si>
    <t>Panda Golf</t>
  </si>
  <si>
    <t>Mouse – Left-hand button: plays the shot.</t>
  </si>
  <si>
    <t>Prove that Pandas also know how to play golf..</t>
  </si>
  <si>
    <t>\Games\panda_golf.swf</t>
  </si>
  <si>
    <t>panda_golf</t>
  </si>
  <si>
    <t>Soccer Skill</t>
  </si>
  <si>
    <t>Mouse – moves the character; Left-hand button: kicks.</t>
  </si>
  <si>
    <t>Practice your kick ups and send the crowd crazy.</t>
  </si>
  <si>
    <t>\Games\soccer_skill.swf</t>
  </si>
  <si>
    <t>soccer_skill</t>
  </si>
  <si>
    <t>Sheep Pool</t>
  </si>
  <si>
    <t>Mouse – moves the dog.</t>
  </si>
  <si>
    <t>Dip all the sheep.</t>
  </si>
  <si>
    <t>\Games\sheep_pool.swf</t>
  </si>
  <si>
    <t>sheep_pool</t>
  </si>
  <si>
    <t>Mini Pool 2</t>
  </si>
  <si>
    <t>Mouse – Left-hand button when held down: aims and controls the force; Left-hand button when released: plays the shot.</t>
  </si>
  <si>
    <t>Grab your cue, aim and put the ball down the hole.</t>
  </si>
  <si>
    <t>\Games\mini_pool_2.swf</t>
  </si>
  <si>
    <t>mini_pool_2</t>
  </si>
  <si>
    <t>Anacroz</t>
  </si>
  <si>
    <t>Keyboard - Arrows: move the character; A: attacks; D: defends; R: retreats.</t>
  </si>
  <si>
    <t>Defend your kingdom and conquer the neighbouring kingdoms.</t>
  </si>
  <si>
    <t>\Games\anacroz.swf</t>
  </si>
  <si>
    <t>anacroz</t>
  </si>
  <si>
    <t>Fratboy Girlfriend Tower Defense</t>
  </si>
  <si>
    <t>Mouse – Left-hand button: selects and positions the towers.</t>
  </si>
  <si>
    <t>Prepare your defences against the enemy.</t>
  </si>
  <si>
    <t>\Games\fratboy_girlfriend_tower_defense.swf</t>
  </si>
  <si>
    <t>fratboy_girlfriend_tower_defense</t>
  </si>
  <si>
    <t>Battlefield</t>
  </si>
  <si>
    <t>Mouse – Left-hand button: contracts soldiers.</t>
  </si>
  <si>
    <t>Form an army and destroy the enemy castle.</t>
  </si>
  <si>
    <t>\Games\battlefield.swf</t>
  </si>
  <si>
    <t>battlefield</t>
  </si>
  <si>
    <t>Asteroids Revenge 3</t>
  </si>
  <si>
    <t>Mouse: moves the asteroid; Z, X: brings together and keeps the allies away; C: moves just the allies.</t>
  </si>
  <si>
    <t>Destroy all the space ships and mines before you are decimated.</t>
  </si>
  <si>
    <t>\Games\asteroids_revenge_3.swf</t>
  </si>
  <si>
    <t>asteroids_revenge_3</t>
  </si>
  <si>
    <t>Manga Mania Coloring</t>
  </si>
  <si>
    <t>Mouse – Left-hand button: selects the colour of the paint.</t>
  </si>
  <si>
    <t>Choose the colours for this drawing leaving it looking just how you'd like it to.</t>
  </si>
  <si>
    <t>\Games\manga_mania_coloring.swf</t>
  </si>
  <si>
    <t>manga_mania_coloring</t>
  </si>
  <si>
    <t>Princesses Dresses</t>
  </si>
  <si>
    <t>Mouse – Left-hand button when held down: selects and moves the item of clothing and accessories; Left-hand button when released: puts on the clothing and accessories.</t>
  </si>
  <si>
    <t>\Games\vestidos_de_princesa.swf</t>
  </si>
  <si>
    <t>vestidos_de_princesa</t>
  </si>
  <si>
    <t>Little Sister Fancy</t>
  </si>
  <si>
    <t>Help you little sister get dressed.</t>
  </si>
  <si>
    <t>\Games\little_sister_fancy.swf</t>
  </si>
  <si>
    <t>little_sister_fancy</t>
  </si>
  <si>
    <t>Girl Makeover 63</t>
  </si>
  <si>
    <t>Mouse – Left-hand button: changes the hair and clothes; Left-hand button when held down: selects and moves the item of clothing and accessories; Left-hand button when released: puts on the clothing and accessories.</t>
  </si>
  <si>
    <t>Choose the make up and clothes for this girl.</t>
  </si>
  <si>
    <t>\Games\girl_makeover_63.swf</t>
  </si>
  <si>
    <t>girl_makeover_63</t>
  </si>
  <si>
    <t>Magic Balls</t>
  </si>
  <si>
    <t>Keyboard - Arrows: aims; Space-bar: fires.</t>
  </si>
  <si>
    <t>Join the balls into pairs to score points.</t>
  </si>
  <si>
    <t>\Games\magic_balls.swf</t>
  </si>
  <si>
    <t>magic_balls</t>
  </si>
  <si>
    <t>Funny Tetris</t>
  </si>
  <si>
    <t>Keyboard - Arrows: move the pieces.</t>
  </si>
  <si>
    <t>The more groups of three friends you make, the more points you will score.</t>
  </si>
  <si>
    <t>\Games\funny_tetris.swf</t>
  </si>
  <si>
    <t>funny_tetris</t>
  </si>
  <si>
    <t>Idea Workshop</t>
  </si>
  <si>
    <t>Mouse – Left-hand button: selects and positions the letters.</t>
  </si>
  <si>
    <t>Look at the drawing and complete the words.</t>
  </si>
  <si>
    <t>\Games\idea_workshop.swf</t>
  </si>
  <si>
    <t>idea_workshop</t>
  </si>
  <si>
    <t>Simpsons Millionaire</t>
  </si>
  <si>
    <t>Mouse – Left-hand button: selects the alternative.</t>
  </si>
  <si>
    <t>Test you knowledge about the Simpsons and win lots of money.</t>
  </si>
  <si>
    <t>\Games\simpsons_millionaire.swf</t>
  </si>
  <si>
    <t>simpsons_millionaire</t>
  </si>
  <si>
    <t xml:space="preserve"> A princess must always be beautiful and well-dressed. keep yourself looking neat.</t>
  </si>
  <si>
    <t>I:\INDIA\109\XML_EN\</t>
  </si>
  <si>
    <t>luigi</t>
  </si>
  <si>
    <t>\Cut-and-Paste\luigi\</t>
  </si>
  <si>
    <t>Luigi</t>
  </si>
  <si>
    <t>Dylan-dog</t>
  </si>
  <si>
    <t>Beat</t>
  </si>
  <si>
    <t>\Cut-and-Paste\Dylan-dog\</t>
  </si>
  <si>
    <t>\Cut-and-Paste\Beat\</t>
  </si>
  <si>
    <t>Spongebob Pyramid Peril</t>
  </si>
  <si>
    <t>spongebob_pyramid_peril</t>
  </si>
  <si>
    <t>Mouse - Control the game</t>
  </si>
  <si>
    <t>Fill in the blanks by yellow rose and not let the enemies catch you.</t>
  </si>
  <si>
    <t>\Games\spongebob_pyramid_peril.swf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</si>
</sst>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Verdana"/>
      <family val="2"/>
    </font>
    <font>
      <b/>
      <sz val="16"/>
      <color indexed="9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42"/>
      <name val="Arial"/>
      <family val="2"/>
    </font>
    <font>
      <u val="single"/>
      <sz val="10"/>
      <color indexed="42"/>
      <name val="Arial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0"/>
      <color indexed="9"/>
      <name val="Verdana"/>
      <family val="2"/>
    </font>
    <font>
      <b/>
      <u val="single"/>
      <sz val="10"/>
      <color indexed="9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21" fillId="6" borderId="0" xfId="44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0" fillId="17" borderId="0" xfId="0" applyFont="1" applyFill="1" applyAlignment="1">
      <alignment horizontal="center"/>
    </xf>
    <xf numFmtId="0" fontId="20" fillId="17" borderId="0" xfId="0" applyFont="1" applyFill="1" applyAlignment="1">
      <alignment/>
    </xf>
    <xf numFmtId="0" fontId="20" fillId="17" borderId="0" xfId="0" applyFont="1" applyFill="1" applyAlignment="1" applyProtection="1">
      <alignment horizontal="center"/>
      <protection locked="0"/>
    </xf>
    <xf numFmtId="0" fontId="20" fillId="17" borderId="0" xfId="0" applyFont="1" applyFill="1" applyAlignment="1">
      <alignment horizontal="left"/>
    </xf>
    <xf numFmtId="0" fontId="20" fillId="17" borderId="0" xfId="0" applyFont="1" applyFill="1" applyAlignment="1" applyProtection="1">
      <alignment horizontal="left"/>
      <protection locked="0"/>
    </xf>
    <xf numFmtId="49" fontId="24" fillId="17" borderId="0" xfId="0" applyNumberFormat="1" applyFont="1" applyFill="1" applyAlignment="1">
      <alignment horizontal="center"/>
    </xf>
    <xf numFmtId="0" fontId="20" fillId="17" borderId="0" xfId="0" applyFont="1" applyFill="1" applyAlignment="1">
      <alignment/>
    </xf>
    <xf numFmtId="0" fontId="23" fillId="18" borderId="0" xfId="0" applyFont="1" applyFill="1" applyAlignment="1">
      <alignment horizontal="center"/>
    </xf>
    <xf numFmtId="0" fontId="23" fillId="18" borderId="0" xfId="0" applyFont="1" applyFill="1" applyAlignment="1">
      <alignment/>
    </xf>
    <xf numFmtId="0" fontId="23" fillId="18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0" fillId="17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/>
    </xf>
    <xf numFmtId="0" fontId="20" fillId="17" borderId="0" xfId="0" applyFont="1" applyFill="1" applyBorder="1" applyAlignment="1" applyProtection="1">
      <alignment horizontal="center"/>
      <protection locked="0"/>
    </xf>
    <xf numFmtId="0" fontId="20" fillId="17" borderId="0" xfId="0" applyFont="1" applyFill="1" applyBorder="1" applyAlignment="1">
      <alignment horizontal="left"/>
    </xf>
    <xf numFmtId="0" fontId="20" fillId="17" borderId="0" xfId="0" applyFont="1" applyFill="1" applyBorder="1" applyAlignment="1" applyProtection="1">
      <alignment horizontal="left"/>
      <protection locked="0"/>
    </xf>
    <xf numFmtId="49" fontId="20" fillId="17" borderId="0" xfId="0" applyNumberFormat="1" applyFont="1" applyFill="1" applyBorder="1" applyAlignment="1">
      <alignment horizontal="center"/>
    </xf>
    <xf numFmtId="0" fontId="20" fillId="17" borderId="0" xfId="0" applyFont="1" applyFill="1" applyBorder="1" applyAlignment="1">
      <alignment/>
    </xf>
    <xf numFmtId="0" fontId="23" fillId="18" borderId="0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left"/>
    </xf>
    <xf numFmtId="0" fontId="27" fillId="18" borderId="0" xfId="0" applyFont="1" applyFill="1" applyBorder="1" applyAlignment="1">
      <alignment horizontal="left"/>
    </xf>
    <xf numFmtId="0" fontId="27" fillId="18" borderId="0" xfId="0" applyFont="1" applyFill="1" applyBorder="1" applyAlignment="1">
      <alignment horizontal="center"/>
    </xf>
    <xf numFmtId="0" fontId="27" fillId="18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horizontal="center" vertical="center"/>
    </xf>
    <xf numFmtId="0" fontId="28" fillId="18" borderId="0" xfId="0" applyFont="1" applyFill="1" applyAlignment="1">
      <alignment horizontal="center"/>
    </xf>
    <xf numFmtId="0" fontId="18" fillId="19" borderId="0" xfId="0" applyFont="1" applyFill="1" applyBorder="1" applyAlignment="1">
      <alignment horizontal="left" vertical="center"/>
    </xf>
    <xf numFmtId="0" fontId="18" fillId="19" borderId="0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left" vertical="center"/>
    </xf>
    <xf numFmtId="0" fontId="17" fillId="19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19" borderId="0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dxfs count="9">
    <dxf>
      <font>
        <b val="0"/>
        <i val="0"/>
        <u val="none"/>
        <color rgb="FFC0C0C0"/>
      </font>
      <border/>
    </dxf>
    <dxf>
      <font>
        <b/>
        <i val="0"/>
        <color rgb="FF800000"/>
      </font>
      <fill>
        <patternFill patternType="solid">
          <fgColor rgb="FFFFFF00"/>
          <bgColor rgb="FFFFFF00"/>
        </patternFill>
      </fill>
      <border/>
    </dxf>
    <dxf>
      <font>
        <b val="0"/>
        <color rgb="FFFFFF00"/>
      </font>
      <fill>
        <patternFill patternType="solid">
          <fgColor rgb="FF800000"/>
          <bgColor rgb="FF800000"/>
        </patternFill>
      </fill>
      <border/>
    </dxf>
    <dxf>
      <font>
        <b val="0"/>
        <i val="0"/>
        <color rgb="FF969696"/>
      </font>
      <border/>
    </dxf>
    <dxf>
      <font>
        <b/>
        <i val="0"/>
        <color rgb="FF800000"/>
      </font>
      <fill>
        <patternFill patternType="solid">
          <fgColor rgb="FFFF00FF"/>
          <bgColor rgb="FFFF00FF"/>
        </patternFill>
      </fill>
      <border/>
    </dxf>
    <dxf>
      <font>
        <b val="0"/>
        <i val="0"/>
        <color rgb="FFFFFF99"/>
      </font>
      <fill>
        <patternFill patternType="solid">
          <fgColor rgb="FF800000"/>
          <bgColor rgb="FF800000"/>
        </patternFill>
      </fill>
      <border/>
    </dxf>
    <dxf>
      <font>
        <b/>
        <i val="0"/>
        <color rgb="FF800000"/>
      </font>
      <fill>
        <patternFill>
          <bgColor rgb="FFFFFF00"/>
        </patternFill>
      </fill>
      <border/>
    </dxf>
    <dxf>
      <font>
        <i val="0"/>
        <color rgb="FFFFFF00"/>
      </font>
      <fill>
        <patternFill>
          <bgColor rgb="FF800000"/>
        </patternFill>
      </fill>
      <border/>
    </dxf>
    <dxf>
      <font>
        <b val="0"/>
        <i val="0"/>
        <u val="none"/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/4000Games#01\XML\#01\XML\#01%5CXML%5C%2301%5CXML%5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65"/>
  <sheetViews>
    <sheetView tabSelected="1" zoomScale="85" zoomScaleNormal="85" workbookViewId="0" topLeftCell="A1">
      <pane ySplit="1" topLeftCell="BM14" activePane="bottomLeft" state="frozen"/>
      <selection pane="topLeft" activeCell="D1" sqref="D1"/>
      <selection pane="bottomLeft" activeCell="D45" sqref="D45"/>
    </sheetView>
  </sheetViews>
  <sheetFormatPr defaultColWidth="9.140625" defaultRowHeight="12.75" zeroHeight="1"/>
  <cols>
    <col min="1" max="1" width="3.57421875" style="1" bestFit="1" customWidth="1"/>
    <col min="2" max="2" width="36.7109375" style="2" bestFit="1" customWidth="1"/>
    <col min="3" max="3" width="22.7109375" style="1" bestFit="1" customWidth="1"/>
    <col min="4" max="4" width="21.00390625" style="2" customWidth="1"/>
    <col min="5" max="5" width="16.57421875" style="2" customWidth="1"/>
    <col min="6" max="6" width="50.57421875" style="2" bestFit="1" customWidth="1"/>
    <col min="7" max="9" width="9.140625" style="1" customWidth="1"/>
    <col min="10" max="10" width="4.7109375" style="1" customWidth="1"/>
    <col min="11" max="11" width="14.8515625" style="1" customWidth="1"/>
    <col min="12" max="12" width="14.8515625" style="3" customWidth="1"/>
    <col min="13" max="13" width="5.00390625" style="3" customWidth="1"/>
    <col min="14" max="16" width="14.8515625" style="3" customWidth="1"/>
    <col min="17" max="16384" width="9.140625" style="3" customWidth="1"/>
  </cols>
  <sheetData>
    <row r="1" spans="1:20" s="47" customFormat="1" ht="27.75" customHeight="1">
      <c r="A1" s="44"/>
      <c r="B1" s="44" t="s">
        <v>73</v>
      </c>
      <c r="C1" s="44"/>
      <c r="D1" s="44"/>
      <c r="E1" s="44"/>
      <c r="F1" s="44"/>
      <c r="G1" s="44"/>
      <c r="H1" s="45"/>
      <c r="I1" s="46"/>
      <c r="J1" s="50"/>
      <c r="K1" s="50"/>
      <c r="L1" s="50"/>
      <c r="M1" s="50"/>
      <c r="N1" s="50"/>
      <c r="O1" s="50"/>
      <c r="P1" s="51" t="s">
        <v>0</v>
      </c>
      <c r="Q1" s="51"/>
      <c r="R1" s="51"/>
      <c r="S1" s="51"/>
      <c r="T1" s="51"/>
    </row>
    <row r="2" spans="1:20" ht="17.25" customHeight="1">
      <c r="A2" s="4"/>
      <c r="B2" s="5"/>
      <c r="C2" s="4"/>
      <c r="D2" s="5"/>
      <c r="E2" s="5"/>
      <c r="F2" s="5"/>
      <c r="G2" s="4"/>
      <c r="H2" s="4"/>
      <c r="I2" s="4"/>
      <c r="J2" s="6"/>
      <c r="K2" s="6"/>
      <c r="L2" s="6"/>
      <c r="M2" s="6"/>
      <c r="N2" s="6"/>
      <c r="O2" s="6"/>
      <c r="P2" s="7" t="s">
        <v>222</v>
      </c>
      <c r="Q2" s="8"/>
      <c r="R2" s="8"/>
      <c r="S2" s="8"/>
      <c r="T2" s="8"/>
    </row>
    <row r="3" spans="1:11" s="20" customFormat="1" ht="12" customHeight="1">
      <c r="A3" s="14"/>
      <c r="B3" s="15" t="s">
        <v>14</v>
      </c>
      <c r="C3" s="16"/>
      <c r="D3" s="15"/>
      <c r="E3" s="17"/>
      <c r="F3" s="18"/>
      <c r="G3" s="19"/>
      <c r="H3" s="14"/>
      <c r="I3" s="14"/>
      <c r="J3" s="14"/>
      <c r="K3" s="15"/>
    </row>
    <row r="4" spans="1:13" s="25" customFormat="1" ht="11.25" customHeight="1">
      <c r="A4" s="21" t="s">
        <v>1</v>
      </c>
      <c r="B4" s="22" t="s">
        <v>2</v>
      </c>
      <c r="C4" s="21" t="s">
        <v>3</v>
      </c>
      <c r="D4" s="22" t="s">
        <v>4</v>
      </c>
      <c r="E4" s="23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4"/>
    </row>
    <row r="5" spans="1:12" s="12" customFormat="1" ht="12.75">
      <c r="A5" s="49">
        <v>1</v>
      </c>
      <c r="B5" s="13" t="s">
        <v>230</v>
      </c>
      <c r="C5" s="11" t="s">
        <v>14</v>
      </c>
      <c r="D5" s="13" t="s">
        <v>232</v>
      </c>
      <c r="E5" s="13" t="s">
        <v>233</v>
      </c>
      <c r="F5" s="13" t="s">
        <v>234</v>
      </c>
      <c r="G5" s="11" t="s">
        <v>78</v>
      </c>
      <c r="H5" s="13" t="s">
        <v>231</v>
      </c>
      <c r="I5" s="11" t="s">
        <v>13</v>
      </c>
      <c r="J5" s="11"/>
      <c r="K5" s="28" t="str">
        <f>testacaminho("I:\INDIA\109\",F5)</f>
        <v>Caminho correto</v>
      </c>
      <c r="L5" s="13" t="str">
        <f>testaimg("I:\INDIA\109\Interface\imagens\",H5)</f>
        <v>IMG correta</v>
      </c>
    </row>
    <row r="6" spans="1:13" s="12" customFormat="1" ht="11.25" customHeight="1">
      <c r="A6" s="49">
        <v>2</v>
      </c>
      <c r="B6" s="13" t="s">
        <v>74</v>
      </c>
      <c r="C6" s="11" t="s">
        <v>14</v>
      </c>
      <c r="D6" s="12" t="s">
        <v>75</v>
      </c>
      <c r="E6" s="10" t="s">
        <v>76</v>
      </c>
      <c r="F6" s="26" t="s">
        <v>77</v>
      </c>
      <c r="G6" s="11" t="s">
        <v>78</v>
      </c>
      <c r="H6" s="11" t="s">
        <v>79</v>
      </c>
      <c r="I6" s="11" t="s">
        <v>13</v>
      </c>
      <c r="J6" s="48"/>
      <c r="K6" s="28" t="str">
        <f aca="true" t="shared" si="0" ref="K6:K35">testacaminho("I:\INDIA\109\",F6)</f>
        <v>Caminho correto</v>
      </c>
      <c r="L6" s="13" t="str">
        <f aca="true" t="shared" si="1" ref="L6:L35">testaimg("I:\INDIA\109\Interface\imagens\",H6)</f>
        <v>IMG correta</v>
      </c>
      <c r="M6" s="11"/>
    </row>
    <row r="7" spans="1:13" ht="12.75">
      <c r="A7" s="49">
        <v>3</v>
      </c>
      <c r="B7" s="10" t="s">
        <v>80</v>
      </c>
      <c r="C7" s="11" t="s">
        <v>14</v>
      </c>
      <c r="D7" s="13" t="s">
        <v>81</v>
      </c>
      <c r="E7" s="13" t="s">
        <v>82</v>
      </c>
      <c r="F7" s="2" t="s">
        <v>83</v>
      </c>
      <c r="G7" s="1" t="s">
        <v>78</v>
      </c>
      <c r="H7" s="1" t="s">
        <v>84</v>
      </c>
      <c r="I7" s="11" t="s">
        <v>13</v>
      </c>
      <c r="J7" s="11"/>
      <c r="K7" s="28" t="str">
        <f t="shared" si="0"/>
        <v>Caminho correto</v>
      </c>
      <c r="L7" s="13" t="str">
        <f t="shared" si="1"/>
        <v>IMG correta</v>
      </c>
      <c r="M7" s="12"/>
    </row>
    <row r="8" spans="1:13" ht="12.75">
      <c r="A8" s="49">
        <v>4</v>
      </c>
      <c r="B8" s="10" t="s">
        <v>85</v>
      </c>
      <c r="C8" s="11" t="s">
        <v>14</v>
      </c>
      <c r="D8" s="13" t="s">
        <v>86</v>
      </c>
      <c r="E8" s="13" t="s">
        <v>87</v>
      </c>
      <c r="F8" s="2" t="s">
        <v>88</v>
      </c>
      <c r="G8" s="1" t="s">
        <v>78</v>
      </c>
      <c r="H8" s="1" t="s">
        <v>89</v>
      </c>
      <c r="I8" s="11" t="s">
        <v>13</v>
      </c>
      <c r="J8" s="11"/>
      <c r="K8" s="28" t="str">
        <f t="shared" si="0"/>
        <v>Caminho correto</v>
      </c>
      <c r="L8" s="13" t="str">
        <f t="shared" si="1"/>
        <v>IMG correta</v>
      </c>
      <c r="M8" s="12"/>
    </row>
    <row r="9" spans="1:13" ht="12.75">
      <c r="A9" s="49">
        <v>5</v>
      </c>
      <c r="B9" s="10" t="s">
        <v>90</v>
      </c>
      <c r="C9" s="11" t="s">
        <v>14</v>
      </c>
      <c r="D9" s="13" t="s">
        <v>91</v>
      </c>
      <c r="E9" s="13" t="s">
        <v>92</v>
      </c>
      <c r="F9" s="2" t="s">
        <v>93</v>
      </c>
      <c r="G9" s="1" t="s">
        <v>78</v>
      </c>
      <c r="H9" s="1" t="s">
        <v>94</v>
      </c>
      <c r="I9" s="11" t="s">
        <v>13</v>
      </c>
      <c r="J9" s="11"/>
      <c r="K9" s="28" t="str">
        <f t="shared" si="0"/>
        <v>Caminho correto</v>
      </c>
      <c r="L9" s="13" t="str">
        <f t="shared" si="1"/>
        <v>IMG correta</v>
      </c>
      <c r="M9" s="12"/>
    </row>
    <row r="10" spans="1:12" ht="12.75">
      <c r="A10" s="49">
        <v>6</v>
      </c>
      <c r="B10" s="9" t="s">
        <v>95</v>
      </c>
      <c r="C10" s="11" t="s">
        <v>14</v>
      </c>
      <c r="D10" s="10" t="s">
        <v>96</v>
      </c>
      <c r="E10" s="2" t="s">
        <v>97</v>
      </c>
      <c r="F10" s="2" t="s">
        <v>98</v>
      </c>
      <c r="G10" s="1" t="s">
        <v>78</v>
      </c>
      <c r="H10" s="1" t="s">
        <v>99</v>
      </c>
      <c r="I10" s="1" t="s">
        <v>13</v>
      </c>
      <c r="K10" s="28" t="str">
        <f t="shared" si="0"/>
        <v>Caminho correto</v>
      </c>
      <c r="L10" s="13" t="str">
        <f t="shared" si="1"/>
        <v>IMG correta</v>
      </c>
    </row>
    <row r="11" spans="1:12" ht="12.75">
      <c r="A11" s="49">
        <v>7</v>
      </c>
      <c r="B11" s="9" t="s">
        <v>100</v>
      </c>
      <c r="C11" s="11" t="s">
        <v>14</v>
      </c>
      <c r="D11" s="10" t="s">
        <v>101</v>
      </c>
      <c r="E11" s="2" t="s">
        <v>102</v>
      </c>
      <c r="F11" s="2" t="s">
        <v>103</v>
      </c>
      <c r="G11" s="1" t="s">
        <v>78</v>
      </c>
      <c r="H11" s="1" t="s">
        <v>104</v>
      </c>
      <c r="I11" s="1" t="s">
        <v>13</v>
      </c>
      <c r="K11" s="28" t="str">
        <f t="shared" si="0"/>
        <v>Caminho correto</v>
      </c>
      <c r="L11" s="13" t="str">
        <f t="shared" si="1"/>
        <v>IMG correta</v>
      </c>
    </row>
    <row r="12" spans="1:12" ht="12.75">
      <c r="A12" s="49">
        <v>8</v>
      </c>
      <c r="B12" s="9" t="s">
        <v>105</v>
      </c>
      <c r="C12" s="11" t="s">
        <v>14</v>
      </c>
      <c r="D12" s="10" t="s">
        <v>106</v>
      </c>
      <c r="E12" s="2" t="s">
        <v>107</v>
      </c>
      <c r="F12" s="2" t="s">
        <v>108</v>
      </c>
      <c r="G12" s="1" t="s">
        <v>78</v>
      </c>
      <c r="H12" s="1" t="s">
        <v>109</v>
      </c>
      <c r="I12" s="1" t="s">
        <v>13</v>
      </c>
      <c r="K12" s="28" t="str">
        <f t="shared" si="0"/>
        <v>Caminho correto</v>
      </c>
      <c r="L12" s="13" t="str">
        <f t="shared" si="1"/>
        <v>IMG correta</v>
      </c>
    </row>
    <row r="13" spans="1:13" ht="12.75">
      <c r="A13" s="49">
        <v>9</v>
      </c>
      <c r="B13" s="10" t="s">
        <v>110</v>
      </c>
      <c r="C13" s="11" t="s">
        <v>14</v>
      </c>
      <c r="D13" s="2" t="s">
        <v>111</v>
      </c>
      <c r="E13" s="2" t="s">
        <v>112</v>
      </c>
      <c r="F13" s="2" t="s">
        <v>113</v>
      </c>
      <c r="G13" s="1" t="s">
        <v>78</v>
      </c>
      <c r="H13" s="1" t="s">
        <v>114</v>
      </c>
      <c r="I13" s="11" t="s">
        <v>13</v>
      </c>
      <c r="J13" s="11"/>
      <c r="K13" s="28" t="str">
        <f t="shared" si="0"/>
        <v>Caminho correto</v>
      </c>
      <c r="L13" s="13" t="str">
        <f t="shared" si="1"/>
        <v>IMG correta</v>
      </c>
      <c r="M13" s="12"/>
    </row>
    <row r="14" spans="1:13" ht="12.75">
      <c r="A14" s="49">
        <v>10</v>
      </c>
      <c r="B14" s="10" t="s">
        <v>115</v>
      </c>
      <c r="C14" s="11" t="s">
        <v>14</v>
      </c>
      <c r="D14" s="2" t="s">
        <v>116</v>
      </c>
      <c r="E14" s="2" t="s">
        <v>117</v>
      </c>
      <c r="F14" s="2" t="s">
        <v>118</v>
      </c>
      <c r="G14" s="1" t="s">
        <v>78</v>
      </c>
      <c r="H14" s="1" t="s">
        <v>119</v>
      </c>
      <c r="I14" s="11" t="s">
        <v>13</v>
      </c>
      <c r="J14" s="11"/>
      <c r="K14" s="28" t="str">
        <f t="shared" si="0"/>
        <v>Caminho correto</v>
      </c>
      <c r="L14" s="13" t="str">
        <f t="shared" si="1"/>
        <v>IMG correta</v>
      </c>
      <c r="M14" s="12"/>
    </row>
    <row r="15" spans="1:13" ht="12.75">
      <c r="A15" s="49">
        <v>11</v>
      </c>
      <c r="B15" s="10" t="s">
        <v>120</v>
      </c>
      <c r="C15" s="11" t="s">
        <v>14</v>
      </c>
      <c r="D15" s="2" t="s">
        <v>121</v>
      </c>
      <c r="E15" s="2" t="s">
        <v>122</v>
      </c>
      <c r="F15" s="2" t="s">
        <v>123</v>
      </c>
      <c r="G15" s="1" t="s">
        <v>78</v>
      </c>
      <c r="H15" s="1" t="s">
        <v>124</v>
      </c>
      <c r="I15" s="11" t="s">
        <v>13</v>
      </c>
      <c r="J15" s="11"/>
      <c r="K15" s="28" t="str">
        <f t="shared" si="0"/>
        <v>Caminho correto</v>
      </c>
      <c r="L15" s="13" t="str">
        <f t="shared" si="1"/>
        <v>IMG correta</v>
      </c>
      <c r="M15" s="12"/>
    </row>
    <row r="16" spans="1:13" ht="12.75">
      <c r="A16" s="49">
        <v>12</v>
      </c>
      <c r="B16" s="10" t="s">
        <v>125</v>
      </c>
      <c r="C16" s="11" t="s">
        <v>14</v>
      </c>
      <c r="D16" s="2" t="s">
        <v>126</v>
      </c>
      <c r="E16" s="2" t="s">
        <v>127</v>
      </c>
      <c r="F16" s="2" t="s">
        <v>128</v>
      </c>
      <c r="G16" s="1" t="s">
        <v>78</v>
      </c>
      <c r="H16" s="1" t="s">
        <v>129</v>
      </c>
      <c r="I16" s="11" t="s">
        <v>13</v>
      </c>
      <c r="J16" s="11"/>
      <c r="K16" s="28" t="str">
        <f t="shared" si="0"/>
        <v>Caminho correto</v>
      </c>
      <c r="L16" s="13" t="str">
        <f t="shared" si="1"/>
        <v>IMG correta</v>
      </c>
      <c r="M16" s="12"/>
    </row>
    <row r="17" spans="1:13" ht="12.75">
      <c r="A17" s="49">
        <v>13</v>
      </c>
      <c r="B17" s="10" t="s">
        <v>130</v>
      </c>
      <c r="C17" s="11" t="s">
        <v>14</v>
      </c>
      <c r="D17" s="2" t="s">
        <v>131</v>
      </c>
      <c r="E17" s="2" t="s">
        <v>132</v>
      </c>
      <c r="F17" s="2" t="s">
        <v>133</v>
      </c>
      <c r="G17" s="1" t="s">
        <v>78</v>
      </c>
      <c r="H17" s="1" t="s">
        <v>134</v>
      </c>
      <c r="I17" s="11" t="s">
        <v>13</v>
      </c>
      <c r="J17" s="11"/>
      <c r="K17" s="28" t="str">
        <f t="shared" si="0"/>
        <v>Caminho correto</v>
      </c>
      <c r="L17" s="13" t="str">
        <f t="shared" si="1"/>
        <v>IMG correta</v>
      </c>
      <c r="M17" s="12"/>
    </row>
    <row r="18" spans="1:13" ht="12.75">
      <c r="A18" s="49">
        <v>14</v>
      </c>
      <c r="B18" s="10" t="s">
        <v>135</v>
      </c>
      <c r="C18" s="11" t="s">
        <v>14</v>
      </c>
      <c r="D18" s="2" t="s">
        <v>126</v>
      </c>
      <c r="E18" s="2" t="s">
        <v>136</v>
      </c>
      <c r="F18" s="2" t="s">
        <v>137</v>
      </c>
      <c r="G18" s="1" t="s">
        <v>78</v>
      </c>
      <c r="H18" s="1" t="s">
        <v>138</v>
      </c>
      <c r="I18" s="11" t="s">
        <v>13</v>
      </c>
      <c r="J18" s="11"/>
      <c r="K18" s="28" t="str">
        <f t="shared" si="0"/>
        <v>Caminho correto</v>
      </c>
      <c r="L18" s="13" t="str">
        <f t="shared" si="1"/>
        <v>IMG correta</v>
      </c>
      <c r="M18" s="12"/>
    </row>
    <row r="19" spans="1:13" ht="12.75">
      <c r="A19" s="49">
        <v>15</v>
      </c>
      <c r="B19" s="10" t="s">
        <v>139</v>
      </c>
      <c r="C19" s="11" t="s">
        <v>14</v>
      </c>
      <c r="D19" s="2" t="s">
        <v>126</v>
      </c>
      <c r="E19" s="2" t="s">
        <v>140</v>
      </c>
      <c r="F19" s="2" t="s">
        <v>141</v>
      </c>
      <c r="G19" s="1" t="s">
        <v>78</v>
      </c>
      <c r="H19" s="1" t="s">
        <v>142</v>
      </c>
      <c r="I19" s="11" t="s">
        <v>13</v>
      </c>
      <c r="J19" s="11"/>
      <c r="K19" s="28" t="str">
        <f t="shared" si="0"/>
        <v>Caminho correto</v>
      </c>
      <c r="L19" s="13" t="str">
        <f t="shared" si="1"/>
        <v>IMG correta</v>
      </c>
      <c r="M19" s="12"/>
    </row>
    <row r="20" spans="1:13" ht="12.75">
      <c r="A20" s="49">
        <v>16</v>
      </c>
      <c r="B20" s="10" t="s">
        <v>143</v>
      </c>
      <c r="C20" s="11" t="s">
        <v>14</v>
      </c>
      <c r="D20" s="2" t="s">
        <v>144</v>
      </c>
      <c r="E20" s="2" t="s">
        <v>145</v>
      </c>
      <c r="F20" s="2" t="s">
        <v>146</v>
      </c>
      <c r="G20" s="1" t="s">
        <v>78</v>
      </c>
      <c r="H20" s="1" t="s">
        <v>147</v>
      </c>
      <c r="I20" s="11" t="s">
        <v>13</v>
      </c>
      <c r="J20" s="11"/>
      <c r="K20" s="28" t="str">
        <f t="shared" si="0"/>
        <v>Caminho correto</v>
      </c>
      <c r="L20" s="13" t="str">
        <f t="shared" si="1"/>
        <v>IMG correta</v>
      </c>
      <c r="M20" s="12"/>
    </row>
    <row r="21" spans="1:12" ht="12.75">
      <c r="A21" s="49">
        <v>17</v>
      </c>
      <c r="B21" s="9" t="s">
        <v>148</v>
      </c>
      <c r="C21" s="11" t="s">
        <v>14</v>
      </c>
      <c r="D21" s="10" t="s">
        <v>149</v>
      </c>
      <c r="E21" s="2" t="s">
        <v>150</v>
      </c>
      <c r="F21" s="2" t="s">
        <v>151</v>
      </c>
      <c r="G21" s="1" t="s">
        <v>78</v>
      </c>
      <c r="H21" s="1" t="s">
        <v>152</v>
      </c>
      <c r="I21" s="1" t="s">
        <v>13</v>
      </c>
      <c r="K21" s="28" t="str">
        <f t="shared" si="0"/>
        <v>Caminho correto</v>
      </c>
      <c r="L21" s="13" t="str">
        <f t="shared" si="1"/>
        <v>IMG correta</v>
      </c>
    </row>
    <row r="22" spans="1:12" ht="12.75">
      <c r="A22" s="49">
        <v>18</v>
      </c>
      <c r="B22" s="9" t="s">
        <v>153</v>
      </c>
      <c r="C22" s="11" t="s">
        <v>14</v>
      </c>
      <c r="D22" s="10" t="s">
        <v>154</v>
      </c>
      <c r="E22" s="2" t="s">
        <v>155</v>
      </c>
      <c r="F22" s="2" t="s">
        <v>156</v>
      </c>
      <c r="G22" s="1" t="s">
        <v>78</v>
      </c>
      <c r="H22" s="1" t="s">
        <v>157</v>
      </c>
      <c r="I22" s="1" t="s">
        <v>13</v>
      </c>
      <c r="K22" s="28" t="str">
        <f t="shared" si="0"/>
        <v>Caminho correto</v>
      </c>
      <c r="L22" s="13" t="str">
        <f t="shared" si="1"/>
        <v>IMG correta</v>
      </c>
    </row>
    <row r="23" spans="1:12" ht="12.75">
      <c r="A23" s="49">
        <v>19</v>
      </c>
      <c r="B23" s="9" t="s">
        <v>158</v>
      </c>
      <c r="C23" s="11" t="s">
        <v>14</v>
      </c>
      <c r="D23" s="10" t="s">
        <v>159</v>
      </c>
      <c r="E23" s="2" t="s">
        <v>160</v>
      </c>
      <c r="F23" s="2" t="s">
        <v>161</v>
      </c>
      <c r="G23" s="1" t="s">
        <v>78</v>
      </c>
      <c r="H23" s="1" t="s">
        <v>162</v>
      </c>
      <c r="I23" s="1" t="s">
        <v>13</v>
      </c>
      <c r="K23" s="28" t="str">
        <f t="shared" si="0"/>
        <v>Caminho correto</v>
      </c>
      <c r="L23" s="13" t="str">
        <f t="shared" si="1"/>
        <v>IMG correta</v>
      </c>
    </row>
    <row r="24" spans="1:12" ht="12.75">
      <c r="A24" s="49">
        <v>20</v>
      </c>
      <c r="B24" s="9" t="s">
        <v>163</v>
      </c>
      <c r="C24" s="11" t="s">
        <v>14</v>
      </c>
      <c r="D24" s="10" t="s">
        <v>164</v>
      </c>
      <c r="E24" s="2" t="s">
        <v>165</v>
      </c>
      <c r="F24" s="2" t="s">
        <v>166</v>
      </c>
      <c r="G24" s="1" t="s">
        <v>78</v>
      </c>
      <c r="H24" s="1" t="s">
        <v>167</v>
      </c>
      <c r="I24" s="1" t="s">
        <v>13</v>
      </c>
      <c r="K24" s="28" t="str">
        <f t="shared" si="0"/>
        <v>Caminho correto</v>
      </c>
      <c r="L24" s="13" t="str">
        <f t="shared" si="1"/>
        <v>IMG correta</v>
      </c>
    </row>
    <row r="25" spans="1:13" ht="12.75">
      <c r="A25" s="49">
        <v>21</v>
      </c>
      <c r="B25" s="10" t="s">
        <v>168</v>
      </c>
      <c r="C25" s="11" t="s">
        <v>14</v>
      </c>
      <c r="D25" s="2" t="s">
        <v>169</v>
      </c>
      <c r="E25" s="2" t="s">
        <v>170</v>
      </c>
      <c r="F25" s="2" t="s">
        <v>171</v>
      </c>
      <c r="G25" s="1" t="s">
        <v>78</v>
      </c>
      <c r="H25" s="1" t="s">
        <v>172</v>
      </c>
      <c r="I25" s="11" t="s">
        <v>13</v>
      </c>
      <c r="J25" s="11"/>
      <c r="K25" s="28" t="str">
        <f t="shared" si="0"/>
        <v>Caminho correto</v>
      </c>
      <c r="L25" s="13" t="str">
        <f t="shared" si="1"/>
        <v>IMG correta</v>
      </c>
      <c r="M25" s="12"/>
    </row>
    <row r="26" spans="1:13" ht="12.75">
      <c r="A26" s="49">
        <v>22</v>
      </c>
      <c r="B26" s="10" t="s">
        <v>173</v>
      </c>
      <c r="C26" s="11" t="s">
        <v>14</v>
      </c>
      <c r="D26" s="2" t="s">
        <v>174</v>
      </c>
      <c r="E26" s="2" t="s">
        <v>175</v>
      </c>
      <c r="F26" s="2" t="s">
        <v>176</v>
      </c>
      <c r="G26" s="1" t="s">
        <v>78</v>
      </c>
      <c r="H26" s="1" t="s">
        <v>177</v>
      </c>
      <c r="I26" s="11" t="s">
        <v>13</v>
      </c>
      <c r="J26" s="11"/>
      <c r="K26" s="28" t="str">
        <f t="shared" si="0"/>
        <v>Caminho correto</v>
      </c>
      <c r="L26" s="13" t="str">
        <f t="shared" si="1"/>
        <v>IMG correta</v>
      </c>
      <c r="M26" s="12"/>
    </row>
    <row r="27" spans="1:13" ht="12.75">
      <c r="A27" s="49">
        <v>23</v>
      </c>
      <c r="B27" s="10" t="s">
        <v>178</v>
      </c>
      <c r="C27" s="11" t="s">
        <v>14</v>
      </c>
      <c r="D27" s="2" t="s">
        <v>179</v>
      </c>
      <c r="E27" s="2" t="s">
        <v>180</v>
      </c>
      <c r="F27" s="2" t="s">
        <v>181</v>
      </c>
      <c r="G27" s="1" t="s">
        <v>78</v>
      </c>
      <c r="H27" s="1" t="s">
        <v>182</v>
      </c>
      <c r="I27" s="11" t="s">
        <v>13</v>
      </c>
      <c r="J27" s="11"/>
      <c r="K27" s="28" t="str">
        <f t="shared" si="0"/>
        <v>Caminho correto</v>
      </c>
      <c r="L27" s="13" t="str">
        <f t="shared" si="1"/>
        <v>IMG correta</v>
      </c>
      <c r="M27" s="12"/>
    </row>
    <row r="28" spans="1:13" ht="12.75">
      <c r="A28" s="49">
        <v>24</v>
      </c>
      <c r="B28" s="10" t="s">
        <v>183</v>
      </c>
      <c r="C28" s="11" t="s">
        <v>14</v>
      </c>
      <c r="D28" s="2" t="s">
        <v>184</v>
      </c>
      <c r="E28" s="2" t="s">
        <v>185</v>
      </c>
      <c r="F28" s="2" t="s">
        <v>186</v>
      </c>
      <c r="G28" s="1" t="s">
        <v>78</v>
      </c>
      <c r="H28" s="1" t="s">
        <v>187</v>
      </c>
      <c r="I28" s="11" t="s">
        <v>13</v>
      </c>
      <c r="J28" s="11"/>
      <c r="K28" s="28" t="str">
        <f t="shared" si="0"/>
        <v>Caminho correto</v>
      </c>
      <c r="L28" s="13" t="str">
        <f t="shared" si="1"/>
        <v>IMG correta</v>
      </c>
      <c r="M28" s="12"/>
    </row>
    <row r="29" spans="1:12" ht="12.75">
      <c r="A29" s="49">
        <v>25</v>
      </c>
      <c r="B29" s="9" t="s">
        <v>188</v>
      </c>
      <c r="C29" s="11" t="s">
        <v>14</v>
      </c>
      <c r="D29" s="10" t="s">
        <v>189</v>
      </c>
      <c r="E29" s="2" t="s">
        <v>221</v>
      </c>
      <c r="F29" s="2" t="s">
        <v>190</v>
      </c>
      <c r="G29" s="1" t="s">
        <v>78</v>
      </c>
      <c r="H29" s="1" t="s">
        <v>191</v>
      </c>
      <c r="I29" s="1" t="s">
        <v>13</v>
      </c>
      <c r="K29" s="28" t="str">
        <f t="shared" si="0"/>
        <v>Caminho correto</v>
      </c>
      <c r="L29" s="13" t="str">
        <f t="shared" si="1"/>
        <v>IMG correta</v>
      </c>
    </row>
    <row r="30" spans="1:12" ht="12.75">
      <c r="A30" s="49">
        <v>26</v>
      </c>
      <c r="B30" s="9" t="s">
        <v>192</v>
      </c>
      <c r="C30" s="11" t="s">
        <v>14</v>
      </c>
      <c r="D30" s="10" t="s">
        <v>189</v>
      </c>
      <c r="E30" s="2" t="s">
        <v>193</v>
      </c>
      <c r="F30" s="2" t="s">
        <v>194</v>
      </c>
      <c r="G30" s="1" t="s">
        <v>78</v>
      </c>
      <c r="H30" s="1" t="s">
        <v>195</v>
      </c>
      <c r="I30" s="1" t="s">
        <v>13</v>
      </c>
      <c r="K30" s="28" t="str">
        <f t="shared" si="0"/>
        <v>Caminho correto</v>
      </c>
      <c r="L30" s="13" t="str">
        <f t="shared" si="1"/>
        <v>IMG correta</v>
      </c>
    </row>
    <row r="31" spans="1:12" ht="12.75">
      <c r="A31" s="49">
        <v>27</v>
      </c>
      <c r="B31" s="9" t="s">
        <v>196</v>
      </c>
      <c r="C31" s="11" t="s">
        <v>14</v>
      </c>
      <c r="D31" s="10" t="s">
        <v>197</v>
      </c>
      <c r="E31" s="2" t="s">
        <v>198</v>
      </c>
      <c r="F31" s="2" t="s">
        <v>199</v>
      </c>
      <c r="G31" s="1" t="s">
        <v>78</v>
      </c>
      <c r="H31" s="1" t="s">
        <v>200</v>
      </c>
      <c r="I31" s="1" t="s">
        <v>13</v>
      </c>
      <c r="K31" s="28" t="str">
        <f t="shared" si="0"/>
        <v>Caminho correto</v>
      </c>
      <c r="L31" s="13" t="str">
        <f t="shared" si="1"/>
        <v>IMG correta</v>
      </c>
    </row>
    <row r="32" spans="1:12" ht="12.75">
      <c r="A32" s="49">
        <v>28</v>
      </c>
      <c r="B32" s="9" t="s">
        <v>201</v>
      </c>
      <c r="C32" s="11" t="s">
        <v>14</v>
      </c>
      <c r="D32" s="10" t="s">
        <v>202</v>
      </c>
      <c r="E32" s="2" t="s">
        <v>203</v>
      </c>
      <c r="F32" s="2" t="s">
        <v>204</v>
      </c>
      <c r="G32" s="1" t="s">
        <v>78</v>
      </c>
      <c r="H32" s="1" t="s">
        <v>205</v>
      </c>
      <c r="I32" s="1" t="s">
        <v>13</v>
      </c>
      <c r="K32" s="28" t="str">
        <f t="shared" si="0"/>
        <v>Caminho correto</v>
      </c>
      <c r="L32" s="13" t="str">
        <f t="shared" si="1"/>
        <v>IMG correta</v>
      </c>
    </row>
    <row r="33" spans="1:12" ht="12.75">
      <c r="A33" s="49">
        <v>29</v>
      </c>
      <c r="B33" s="9" t="s">
        <v>206</v>
      </c>
      <c r="C33" s="11" t="s">
        <v>14</v>
      </c>
      <c r="D33" s="10" t="s">
        <v>207</v>
      </c>
      <c r="E33" s="2" t="s">
        <v>208</v>
      </c>
      <c r="F33" s="2" t="s">
        <v>209</v>
      </c>
      <c r="G33" s="1" t="s">
        <v>78</v>
      </c>
      <c r="H33" s="1" t="s">
        <v>210</v>
      </c>
      <c r="I33" s="1" t="s">
        <v>13</v>
      </c>
      <c r="K33" s="28" t="str">
        <f t="shared" si="0"/>
        <v>Caminho correto</v>
      </c>
      <c r="L33" s="13" t="str">
        <f t="shared" si="1"/>
        <v>IMG correta</v>
      </c>
    </row>
    <row r="34" spans="1:12" ht="12.75">
      <c r="A34" s="49">
        <v>30</v>
      </c>
      <c r="B34" s="9" t="s">
        <v>211</v>
      </c>
      <c r="C34" s="11" t="s">
        <v>14</v>
      </c>
      <c r="D34" s="10" t="s">
        <v>212</v>
      </c>
      <c r="E34" s="2" t="s">
        <v>213</v>
      </c>
      <c r="F34" s="2" t="s">
        <v>214</v>
      </c>
      <c r="G34" s="1" t="s">
        <v>78</v>
      </c>
      <c r="H34" s="1" t="s">
        <v>215</v>
      </c>
      <c r="I34" s="1" t="s">
        <v>13</v>
      </c>
      <c r="K34" s="28" t="str">
        <f t="shared" si="0"/>
        <v>Caminho correto</v>
      </c>
      <c r="L34" s="13" t="str">
        <f t="shared" si="1"/>
        <v>IMG correta</v>
      </c>
    </row>
    <row r="35" spans="1:12" ht="12.75">
      <c r="A35" s="49">
        <v>31</v>
      </c>
      <c r="B35" s="9" t="s">
        <v>216</v>
      </c>
      <c r="C35" s="11" t="s">
        <v>14</v>
      </c>
      <c r="D35" s="10" t="s">
        <v>217</v>
      </c>
      <c r="E35" s="2" t="s">
        <v>218</v>
      </c>
      <c r="F35" s="2" t="s">
        <v>219</v>
      </c>
      <c r="G35" s="1" t="s">
        <v>78</v>
      </c>
      <c r="H35" s="1" t="s">
        <v>220</v>
      </c>
      <c r="I35" s="1" t="s">
        <v>13</v>
      </c>
      <c r="K35" s="28" t="str">
        <f t="shared" si="0"/>
        <v>Caminho correto</v>
      </c>
      <c r="L35" s="13" t="str">
        <f t="shared" si="1"/>
        <v>IMG correta</v>
      </c>
    </row>
    <row r="36" ht="12.75" customHeight="1"/>
    <row r="37" spans="1:11" s="20" customFormat="1" ht="12" customHeight="1">
      <c r="A37" s="14"/>
      <c r="B37" s="15" t="s">
        <v>15</v>
      </c>
      <c r="C37" s="16"/>
      <c r="D37" s="15"/>
      <c r="E37" s="17"/>
      <c r="F37" s="18"/>
      <c r="G37" s="19"/>
      <c r="H37" s="14"/>
      <c r="I37" s="14"/>
      <c r="J37" s="14"/>
      <c r="K37" s="15"/>
    </row>
    <row r="38" spans="1:13" s="25" customFormat="1" ht="11.25" customHeight="1">
      <c r="A38" s="21" t="s">
        <v>1</v>
      </c>
      <c r="B38" s="22" t="s">
        <v>2</v>
      </c>
      <c r="C38" s="21" t="s">
        <v>16</v>
      </c>
      <c r="D38" s="22" t="s">
        <v>4</v>
      </c>
      <c r="E38" s="23" t="s">
        <v>17</v>
      </c>
      <c r="F38" s="21" t="s">
        <v>18</v>
      </c>
      <c r="G38" s="21" t="s">
        <v>7</v>
      </c>
      <c r="H38" s="21" t="s">
        <v>8</v>
      </c>
      <c r="I38" s="21" t="s">
        <v>9</v>
      </c>
      <c r="J38" s="21" t="s">
        <v>19</v>
      </c>
      <c r="K38" s="21" t="s">
        <v>20</v>
      </c>
      <c r="L38" s="21" t="s">
        <v>21</v>
      </c>
      <c r="M38" s="24"/>
    </row>
    <row r="39" spans="1:12" s="12" customFormat="1" ht="12.75">
      <c r="A39" s="11">
        <v>1</v>
      </c>
      <c r="B39" s="26" t="s">
        <v>225</v>
      </c>
      <c r="C39" s="11" t="s">
        <v>15</v>
      </c>
      <c r="D39" s="13" t="s">
        <v>22</v>
      </c>
      <c r="E39" s="13" t="s">
        <v>23</v>
      </c>
      <c r="F39" s="13" t="s">
        <v>224</v>
      </c>
      <c r="G39" s="11" t="s">
        <v>24</v>
      </c>
      <c r="H39" s="13" t="s">
        <v>223</v>
      </c>
      <c r="I39" s="27" t="s">
        <v>13</v>
      </c>
      <c r="J39" s="11"/>
      <c r="K39" s="28" t="str">
        <f>testacaminho("I:\INDIA\109\",F39)</f>
        <v>Caminho correto</v>
      </c>
      <c r="L39" s="13" t="str">
        <f>testaimg("I:\INDIA\109\Interface\imagens\",H39)</f>
        <v>IMG correta</v>
      </c>
    </row>
    <row r="40" spans="1:12" s="12" customFormat="1" ht="12.75">
      <c r="A40" s="11">
        <v>2</v>
      </c>
      <c r="B40" s="26" t="s">
        <v>226</v>
      </c>
      <c r="C40" s="11" t="s">
        <v>15</v>
      </c>
      <c r="D40" s="13" t="s">
        <v>22</v>
      </c>
      <c r="E40" s="13" t="s">
        <v>23</v>
      </c>
      <c r="F40" s="13" t="s">
        <v>228</v>
      </c>
      <c r="G40" s="11" t="s">
        <v>24</v>
      </c>
      <c r="H40" s="13" t="s">
        <v>226</v>
      </c>
      <c r="I40" s="27" t="s">
        <v>13</v>
      </c>
      <c r="J40" s="11"/>
      <c r="K40" s="28" t="str">
        <f>testacaminho("I:\INDIA\109\",F40)</f>
        <v>Caminho correto</v>
      </c>
      <c r="L40" s="13" t="str">
        <f>testaimg("I:\INDIA\109\Interface\imagens\",H40)</f>
        <v>IMG correta</v>
      </c>
    </row>
    <row r="41" spans="1:12" s="12" customFormat="1" ht="12.75">
      <c r="A41" s="11">
        <v>3</v>
      </c>
      <c r="B41" s="26" t="s">
        <v>227</v>
      </c>
      <c r="C41" s="11" t="s">
        <v>15</v>
      </c>
      <c r="D41" s="13" t="s">
        <v>22</v>
      </c>
      <c r="E41" s="13" t="s">
        <v>23</v>
      </c>
      <c r="F41" s="13" t="s">
        <v>229</v>
      </c>
      <c r="G41" s="11" t="s">
        <v>24</v>
      </c>
      <c r="H41" s="13" t="s">
        <v>227</v>
      </c>
      <c r="I41" s="27" t="s">
        <v>13</v>
      </c>
      <c r="J41" s="11"/>
      <c r="K41" s="28" t="str">
        <f>testacaminho("I:\INDIA\109\",F41)</f>
        <v>Caminho correto</v>
      </c>
      <c r="L41" s="13" t="str">
        <f>testaimg("I:\INDIA\109\Interface\imagens\",H41)</f>
        <v>IMG correta</v>
      </c>
    </row>
    <row r="42" spans="1:12" s="12" customFormat="1" ht="12.75">
      <c r="A42" s="11"/>
      <c r="B42" s="26"/>
      <c r="C42" s="11"/>
      <c r="D42" s="13"/>
      <c r="E42" s="13"/>
      <c r="F42" s="13"/>
      <c r="G42" s="11"/>
      <c r="H42" s="13"/>
      <c r="I42" s="11"/>
      <c r="J42" s="11"/>
      <c r="K42" s="28"/>
      <c r="L42" s="11"/>
    </row>
    <row r="43" spans="1:10" s="35" customFormat="1" ht="12.75">
      <c r="A43" s="29"/>
      <c r="B43" s="30" t="s">
        <v>25</v>
      </c>
      <c r="C43" s="31"/>
      <c r="D43" s="32"/>
      <c r="E43" s="32"/>
      <c r="F43" s="33"/>
      <c r="G43" s="34"/>
      <c r="H43" s="29"/>
      <c r="I43" s="29"/>
      <c r="J43" s="29"/>
    </row>
    <row r="44" spans="1:13" s="40" customFormat="1" ht="14.25" customHeight="1">
      <c r="A44" s="36" t="s">
        <v>1</v>
      </c>
      <c r="B44" s="22" t="s">
        <v>2</v>
      </c>
      <c r="C44" s="21" t="s">
        <v>16</v>
      </c>
      <c r="D44" s="37" t="s">
        <v>4</v>
      </c>
      <c r="E44" s="37" t="s">
        <v>17</v>
      </c>
      <c r="F44" s="36" t="s">
        <v>26</v>
      </c>
      <c r="G44" s="21" t="s">
        <v>7</v>
      </c>
      <c r="H44" s="21" t="s">
        <v>8</v>
      </c>
      <c r="I44" s="21" t="s">
        <v>9</v>
      </c>
      <c r="J44" s="36" t="s">
        <v>27</v>
      </c>
      <c r="K44" s="38"/>
      <c r="L44" s="39"/>
      <c r="M44" s="39"/>
    </row>
    <row r="45" spans="1:12" ht="12.75">
      <c r="A45" s="11">
        <v>1</v>
      </c>
      <c r="B45" s="41" t="s">
        <v>28</v>
      </c>
      <c r="C45" s="11" t="s">
        <v>25</v>
      </c>
      <c r="D45" s="2" t="s">
        <v>29</v>
      </c>
      <c r="E45" s="2" t="s">
        <v>30</v>
      </c>
      <c r="F45" s="2" t="s">
        <v>31</v>
      </c>
      <c r="G45" s="1" t="s">
        <v>32</v>
      </c>
      <c r="H45" s="2" t="s">
        <v>72</v>
      </c>
      <c r="I45" s="1" t="s">
        <v>13</v>
      </c>
      <c r="K45" s="28" t="str">
        <f>testacaminho("I:\INDIA\109\",F45)</f>
        <v>Caminho correto</v>
      </c>
      <c r="L45" s="13" t="str">
        <f>testaimg("I:\INDIA\109\Interface\imagens\",H45)</f>
        <v>IMG correta</v>
      </c>
    </row>
    <row r="46" spans="1:12" ht="12.75">
      <c r="A46" s="11"/>
      <c r="B46" s="26"/>
      <c r="C46" s="11"/>
      <c r="D46" s="26"/>
      <c r="E46" s="13"/>
      <c r="F46" s="13"/>
      <c r="G46" s="11"/>
      <c r="H46" s="13"/>
      <c r="I46" s="42"/>
      <c r="J46" s="42"/>
      <c r="K46" s="28"/>
      <c r="L46" s="11"/>
    </row>
    <row r="47" spans="1:10" s="35" customFormat="1" ht="12.75">
      <c r="A47" s="29"/>
      <c r="B47" s="30" t="s">
        <v>33</v>
      </c>
      <c r="C47" s="31"/>
      <c r="D47" s="32"/>
      <c r="E47" s="32"/>
      <c r="F47" s="33"/>
      <c r="G47" s="34"/>
      <c r="H47" s="29"/>
      <c r="I47" s="29"/>
      <c r="J47" s="29"/>
    </row>
    <row r="48" spans="1:13" s="40" customFormat="1" ht="14.25" customHeight="1">
      <c r="A48" s="36" t="s">
        <v>1</v>
      </c>
      <c r="B48" s="22" t="s">
        <v>2</v>
      </c>
      <c r="C48" s="43" t="s">
        <v>16</v>
      </c>
      <c r="D48" s="37" t="s">
        <v>4</v>
      </c>
      <c r="E48" s="37" t="s">
        <v>17</v>
      </c>
      <c r="F48" s="36" t="s">
        <v>26</v>
      </c>
      <c r="G48" s="21" t="s">
        <v>7</v>
      </c>
      <c r="H48" s="21" t="s">
        <v>8</v>
      </c>
      <c r="I48" s="21" t="s">
        <v>9</v>
      </c>
      <c r="J48" s="36" t="s">
        <v>27</v>
      </c>
      <c r="K48" s="38"/>
      <c r="L48" s="39"/>
      <c r="M48" s="39"/>
    </row>
    <row r="49" spans="1:12" ht="12.75">
      <c r="A49" s="11">
        <v>1</v>
      </c>
      <c r="B49" s="41" t="s">
        <v>34</v>
      </c>
      <c r="C49" s="11" t="s">
        <v>33</v>
      </c>
      <c r="D49" s="2" t="s">
        <v>22</v>
      </c>
      <c r="E49" s="2" t="s">
        <v>35</v>
      </c>
      <c r="F49" s="2" t="s">
        <v>36</v>
      </c>
      <c r="G49" s="11" t="s">
        <v>24</v>
      </c>
      <c r="H49" s="2" t="s">
        <v>37</v>
      </c>
      <c r="I49" s="1" t="s">
        <v>13</v>
      </c>
      <c r="K49" s="28" t="str">
        <f>testacaminho("I:\INDIA\109\",F49)</f>
        <v>Caminho correto</v>
      </c>
      <c r="L49" s="13" t="str">
        <f>testaimg("I:\INDIA\109\Interface\imagens\",H49)</f>
        <v>IMG correta</v>
      </c>
    </row>
    <row r="50" spans="1:12" ht="12.75">
      <c r="A50" s="11"/>
      <c r="B50" s="26"/>
      <c r="C50" s="11"/>
      <c r="D50" s="26"/>
      <c r="E50" s="13"/>
      <c r="F50" s="13"/>
      <c r="G50" s="11"/>
      <c r="H50" s="13"/>
      <c r="I50" s="42"/>
      <c r="J50" s="42"/>
      <c r="K50" s="28"/>
      <c r="L50" s="11"/>
    </row>
    <row r="51" spans="1:10" s="35" customFormat="1" ht="12.75">
      <c r="A51" s="29"/>
      <c r="B51" s="30" t="s">
        <v>38</v>
      </c>
      <c r="C51" s="31"/>
      <c r="D51" s="32"/>
      <c r="E51" s="32"/>
      <c r="F51" s="33"/>
      <c r="G51" s="34"/>
      <c r="H51" s="29"/>
      <c r="I51" s="29"/>
      <c r="J51" s="29"/>
    </row>
    <row r="52" spans="1:13" s="40" customFormat="1" ht="14.25" customHeight="1">
      <c r="A52" s="36" t="s">
        <v>1</v>
      </c>
      <c r="B52" s="22" t="s">
        <v>2</v>
      </c>
      <c r="C52" s="21" t="s">
        <v>16</v>
      </c>
      <c r="D52" s="37" t="s">
        <v>4</v>
      </c>
      <c r="E52" s="37" t="s">
        <v>17</v>
      </c>
      <c r="F52" s="36" t="s">
        <v>26</v>
      </c>
      <c r="G52" s="21" t="s">
        <v>7</v>
      </c>
      <c r="H52" s="21" t="s">
        <v>8</v>
      </c>
      <c r="I52" s="21" t="s">
        <v>9</v>
      </c>
      <c r="J52" s="36" t="s">
        <v>27</v>
      </c>
      <c r="K52" s="38"/>
      <c r="L52" s="39"/>
      <c r="M52" s="39"/>
    </row>
    <row r="53" spans="1:12" ht="12.75">
      <c r="A53" s="11">
        <v>1</v>
      </c>
      <c r="B53" s="41" t="s">
        <v>39</v>
      </c>
      <c r="C53" s="11" t="s">
        <v>38</v>
      </c>
      <c r="D53" s="2" t="s">
        <v>40</v>
      </c>
      <c r="E53" s="2" t="s">
        <v>41</v>
      </c>
      <c r="F53" s="2" t="s">
        <v>42</v>
      </c>
      <c r="G53" s="1" t="s">
        <v>32</v>
      </c>
      <c r="H53" s="2" t="s">
        <v>43</v>
      </c>
      <c r="I53" s="1" t="s">
        <v>13</v>
      </c>
      <c r="K53" s="28" t="str">
        <f>testacaminho("I:\INDIA\109\",F53)</f>
        <v>Caminho correto</v>
      </c>
      <c r="L53" s="13" t="str">
        <f>testaimg("I:\INDIA\109\Interface\imagens\",H53)</f>
        <v>IMG correta</v>
      </c>
    </row>
    <row r="54" spans="1:12" ht="12.75">
      <c r="A54" s="11"/>
      <c r="B54" s="26"/>
      <c r="C54" s="11"/>
      <c r="D54" s="26"/>
      <c r="E54" s="13"/>
      <c r="F54" s="13"/>
      <c r="G54" s="11"/>
      <c r="H54" s="13"/>
      <c r="I54" s="42"/>
      <c r="J54" s="42"/>
      <c r="K54" s="28"/>
      <c r="L54" s="11"/>
    </row>
    <row r="55" spans="1:10" s="35" customFormat="1" ht="12.75">
      <c r="A55" s="29"/>
      <c r="B55" s="30" t="s">
        <v>44</v>
      </c>
      <c r="C55" s="31"/>
      <c r="D55" s="32"/>
      <c r="E55" s="32"/>
      <c r="F55" s="33"/>
      <c r="G55" s="34"/>
      <c r="H55" s="29"/>
      <c r="I55" s="29"/>
      <c r="J55" s="29"/>
    </row>
    <row r="56" spans="1:13" s="40" customFormat="1" ht="14.25" customHeight="1">
      <c r="A56" s="36" t="s">
        <v>1</v>
      </c>
      <c r="B56" s="22" t="s">
        <v>2</v>
      </c>
      <c r="C56" s="21" t="s">
        <v>16</v>
      </c>
      <c r="D56" s="37" t="s">
        <v>4</v>
      </c>
      <c r="E56" s="37" t="s">
        <v>17</v>
      </c>
      <c r="F56" s="36" t="s">
        <v>26</v>
      </c>
      <c r="G56" s="21" t="s">
        <v>7</v>
      </c>
      <c r="H56" s="21" t="s">
        <v>8</v>
      </c>
      <c r="I56" s="21" t="s">
        <v>9</v>
      </c>
      <c r="J56" s="36" t="s">
        <v>27</v>
      </c>
      <c r="K56" s="38"/>
      <c r="L56" s="39"/>
      <c r="M56" s="39"/>
    </row>
    <row r="57" spans="1:12" ht="12.75">
      <c r="A57" s="11">
        <v>1</v>
      </c>
      <c r="B57" s="41" t="s">
        <v>45</v>
      </c>
      <c r="C57" s="11" t="s">
        <v>44</v>
      </c>
      <c r="D57" s="2" t="s">
        <v>22</v>
      </c>
      <c r="E57" s="2" t="s">
        <v>46</v>
      </c>
      <c r="F57" s="2" t="s">
        <v>47</v>
      </c>
      <c r="G57" s="1" t="s">
        <v>32</v>
      </c>
      <c r="H57" s="2" t="s">
        <v>48</v>
      </c>
      <c r="I57" s="1" t="s">
        <v>13</v>
      </c>
      <c r="K57" s="28" t="str">
        <f>testacaminho("I:\INDIA\109\",F57)</f>
        <v>Caminho correto</v>
      </c>
      <c r="L57" s="13" t="str">
        <f>testaimg("I:\INDIA\109\Interface\imagens\",H57)</f>
        <v>IMG correta</v>
      </c>
    </row>
    <row r="58" spans="1:12" ht="12.75">
      <c r="A58" s="11"/>
      <c r="B58" s="26"/>
      <c r="C58" s="11"/>
      <c r="D58" s="26"/>
      <c r="E58" s="13"/>
      <c r="F58" s="13"/>
      <c r="G58" s="11"/>
      <c r="H58" s="13"/>
      <c r="I58" s="42"/>
      <c r="J58" s="42"/>
      <c r="K58" s="28"/>
      <c r="L58" s="11"/>
    </row>
    <row r="59" spans="1:10" s="35" customFormat="1" ht="12.75">
      <c r="A59" s="29"/>
      <c r="B59" s="30" t="s">
        <v>49</v>
      </c>
      <c r="C59" s="31"/>
      <c r="D59" s="32"/>
      <c r="E59" s="32"/>
      <c r="F59" s="33"/>
      <c r="G59" s="34"/>
      <c r="H59" s="29"/>
      <c r="I59" s="29"/>
      <c r="J59" s="29"/>
    </row>
    <row r="60" spans="1:13" s="40" customFormat="1" ht="14.25" customHeight="1">
      <c r="A60" s="36" t="s">
        <v>1</v>
      </c>
      <c r="B60" s="22" t="s">
        <v>2</v>
      </c>
      <c r="C60" s="21" t="s">
        <v>16</v>
      </c>
      <c r="D60" s="37" t="s">
        <v>4</v>
      </c>
      <c r="E60" s="37" t="s">
        <v>17</v>
      </c>
      <c r="F60" s="36" t="s">
        <v>26</v>
      </c>
      <c r="G60" s="21" t="s">
        <v>7</v>
      </c>
      <c r="H60" s="21" t="s">
        <v>8</v>
      </c>
      <c r="I60" s="21" t="s">
        <v>9</v>
      </c>
      <c r="J60" s="36" t="s">
        <v>27</v>
      </c>
      <c r="K60" s="38"/>
      <c r="L60" s="39"/>
      <c r="M60" s="39"/>
    </row>
    <row r="61" spans="1:12" ht="12.75">
      <c r="A61" s="11">
        <v>1</v>
      </c>
      <c r="B61" s="41" t="s">
        <v>50</v>
      </c>
      <c r="C61" s="11" t="s">
        <v>49</v>
      </c>
      <c r="D61" s="2" t="s">
        <v>22</v>
      </c>
      <c r="E61" s="2" t="s">
        <v>51</v>
      </c>
      <c r="F61" t="s">
        <v>52</v>
      </c>
      <c r="G61" s="1" t="s">
        <v>53</v>
      </c>
      <c r="H61" s="2" t="s">
        <v>54</v>
      </c>
      <c r="I61" s="1" t="s">
        <v>13</v>
      </c>
      <c r="K61" s="28" t="str">
        <f>testacaminho("I:\INDIA\109\",F61)</f>
        <v>Caminho ERRADO</v>
      </c>
      <c r="L61" s="13" t="str">
        <f>testaimg("I:\INDIA\109\Interface\imagens\",H61)</f>
        <v>IMG correta</v>
      </c>
    </row>
    <row r="62" spans="1:12" ht="12.75">
      <c r="A62" s="11">
        <v>2</v>
      </c>
      <c r="B62" s="26" t="s">
        <v>55</v>
      </c>
      <c r="C62" s="11" t="s">
        <v>49</v>
      </c>
      <c r="D62" s="26" t="s">
        <v>22</v>
      </c>
      <c r="E62" s="13" t="s">
        <v>56</v>
      </c>
      <c r="F62" s="13" t="s">
        <v>57</v>
      </c>
      <c r="G62" s="11" t="s">
        <v>58</v>
      </c>
      <c r="H62" s="13" t="s">
        <v>59</v>
      </c>
      <c r="I62" s="42" t="s">
        <v>13</v>
      </c>
      <c r="J62" s="42"/>
      <c r="K62" s="28" t="str">
        <f>testacaminho("I:\INDIA\109\",F62)</f>
        <v>Caminho correto</v>
      </c>
      <c r="L62" s="13" t="str">
        <f>testaimg("I:\INDIA\109\Interface\imagens\",H62)</f>
        <v>IMG correta</v>
      </c>
    </row>
    <row r="63" spans="1:12" ht="12.75">
      <c r="A63" s="11">
        <v>3</v>
      </c>
      <c r="B63" s="41" t="s">
        <v>60</v>
      </c>
      <c r="C63" s="11" t="s">
        <v>49</v>
      </c>
      <c r="D63" s="2" t="s">
        <v>22</v>
      </c>
      <c r="E63" s="2" t="s">
        <v>61</v>
      </c>
      <c r="F63" s="2" t="s">
        <v>62</v>
      </c>
      <c r="G63" s="11" t="s">
        <v>58</v>
      </c>
      <c r="H63" s="2" t="s">
        <v>63</v>
      </c>
      <c r="I63" s="1" t="s">
        <v>13</v>
      </c>
      <c r="K63" s="28" t="str">
        <f>testacaminho("I:\INDIA\109\",F63)</f>
        <v>Caminho correto</v>
      </c>
      <c r="L63" s="13" t="str">
        <f>testaimg("I:\INDIA\109\Interface\imagens\",H63)</f>
        <v>IMG correta</v>
      </c>
    </row>
    <row r="64" spans="1:12" ht="12.75">
      <c r="A64" s="11">
        <v>4</v>
      </c>
      <c r="B64" s="26" t="s">
        <v>64</v>
      </c>
      <c r="C64" s="11" t="s">
        <v>49</v>
      </c>
      <c r="D64" s="26" t="s">
        <v>22</v>
      </c>
      <c r="E64" s="13" t="s">
        <v>65</v>
      </c>
      <c r="F64" s="13" t="s">
        <v>66</v>
      </c>
      <c r="G64" s="11" t="s">
        <v>58</v>
      </c>
      <c r="H64" s="13" t="s">
        <v>67</v>
      </c>
      <c r="I64" s="42" t="s">
        <v>13</v>
      </c>
      <c r="J64" s="42"/>
      <c r="K64" s="28" t="str">
        <f>testacaminho("I:\INDIA\109\",F64)</f>
        <v>Caminho correto</v>
      </c>
      <c r="L64" s="13" t="str">
        <f>testaimg("I:\INDIA\109\Interface\imagens\",H64)</f>
        <v>IMG correta</v>
      </c>
    </row>
    <row r="65" spans="1:12" ht="12.75">
      <c r="A65" s="11">
        <v>5</v>
      </c>
      <c r="B65" s="41" t="s">
        <v>68</v>
      </c>
      <c r="C65" s="11" t="s">
        <v>49</v>
      </c>
      <c r="D65" s="2" t="s">
        <v>22</v>
      </c>
      <c r="E65" s="2" t="s">
        <v>69</v>
      </c>
      <c r="F65" s="2" t="s">
        <v>70</v>
      </c>
      <c r="G65" s="11" t="s">
        <v>58</v>
      </c>
      <c r="H65" s="2" t="s">
        <v>71</v>
      </c>
      <c r="I65" s="1" t="s">
        <v>13</v>
      </c>
      <c r="K65" s="28" t="str">
        <f>testacaminho("I:\INDIA\109\",F65)</f>
        <v>Caminho correto</v>
      </c>
      <c r="L65" s="13" t="str">
        <f>testaimg("I:\INDIA\109\Interface\imagens\",H65)</f>
        <v>IMG correta</v>
      </c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</sheetData>
  <mergeCells count="2">
    <mergeCell ref="J1:O1"/>
    <mergeCell ref="P1:T1"/>
  </mergeCells>
  <conditionalFormatting sqref="L44 L48 L52 L56 L60">
    <cfRule type="cellIs" priority="1" dxfId="0" operator="equal" stopIfTrue="1">
      <formula>"IMG correta"</formula>
    </cfRule>
    <cfRule type="cellIs" priority="2" dxfId="1" operator="equal" stopIfTrue="1">
      <formula>"IMG ERRADA"</formula>
    </cfRule>
    <cfRule type="cellIs" priority="3" dxfId="2" operator="equal" stopIfTrue="1">
      <formula>"IMG EM BRANCO"</formula>
    </cfRule>
  </conditionalFormatting>
  <conditionalFormatting sqref="K56 K52 K37 K44 K42 K60 K48 K3">
    <cfRule type="cellIs" priority="4" dxfId="3" operator="equal" stopIfTrue="1">
      <formula>"caminho correto"</formula>
    </cfRule>
    <cfRule type="cellIs" priority="5" dxfId="4" operator="equal" stopIfTrue="1">
      <formula>"caminho errado"</formula>
    </cfRule>
    <cfRule type="cellIs" priority="6" dxfId="5" operator="equal" stopIfTrue="1">
      <formula>"caminho em branco"</formula>
    </cfRule>
  </conditionalFormatting>
  <conditionalFormatting sqref="K57:K58 K53:K54 K49:K50 K39:K41 K5:K35 K61:K65 K45:K46">
    <cfRule type="cellIs" priority="7" dxfId="3" operator="equal" stopIfTrue="1">
      <formula>"caminho correto"</formula>
    </cfRule>
    <cfRule type="cellIs" priority="8" dxfId="1" operator="equal" stopIfTrue="1">
      <formula>"caminho errado"</formula>
    </cfRule>
    <cfRule type="cellIs" priority="9" dxfId="5" operator="equal" stopIfTrue="1">
      <formula>"caminho em branco"</formula>
    </cfRule>
  </conditionalFormatting>
  <conditionalFormatting sqref="L49:L50 L39:L42 L5:L35 L57:L58 L53:L54 L61:L65 L45:L46">
    <cfRule type="cellIs" priority="10" dxfId="0" operator="equal" stopIfTrue="1">
      <formula>"IMG correta"</formula>
    </cfRule>
    <cfRule type="cellIs" priority="11" dxfId="6" operator="equal" stopIfTrue="1">
      <formula>"IMG ERRADA"</formula>
    </cfRule>
    <cfRule type="cellIs" priority="12" dxfId="7" operator="equal" stopIfTrue="1">
      <formula>"IMG EM BRANCO"</formula>
    </cfRule>
  </conditionalFormatting>
  <conditionalFormatting sqref="L37 L3">
    <cfRule type="cellIs" priority="13" dxfId="0" operator="equal" stopIfTrue="1">
      <formula>"IMG correta"</formula>
    </cfRule>
    <cfRule type="cellIs" priority="14" dxfId="1" operator="equal" stopIfTrue="1">
      <formula>"IMG ERRADA"</formula>
    </cfRule>
    <cfRule type="cellIs" priority="15" dxfId="2" operator="equal" stopIfTrue="1">
      <formula>"IMG EM BRANCO"</formula>
    </cfRule>
  </conditionalFormatting>
  <conditionalFormatting sqref="L50 L46 L54 L58">
    <cfRule type="cellIs" priority="16" dxfId="8" operator="equal" stopIfTrue="1">
      <formula>"IMG correta"</formula>
    </cfRule>
    <cfRule type="cellIs" priority="17" dxfId="6" operator="equal" stopIfTrue="1">
      <formula>"IMG ERRADA"</formula>
    </cfRule>
    <cfRule type="cellIs" priority="18" dxfId="7" operator="equal" stopIfTrue="1">
      <formula>"IMG EM BRANCO"</formula>
    </cfRule>
  </conditionalFormatting>
  <conditionalFormatting sqref="K58:L58 K54 K50 K46">
    <cfRule type="cellIs" priority="19" dxfId="3" operator="equal" stopIfTrue="1">
      <formula>"caminho correto"</formula>
    </cfRule>
    <cfRule type="cellIs" priority="20" dxfId="1" operator="equal" stopIfTrue="1">
      <formula>"caminho errado"</formula>
    </cfRule>
    <cfRule type="cellIs" priority="21" dxfId="5" operator="equal" stopIfTrue="1">
      <formula>"caminho em branco"</formula>
    </cfRule>
  </conditionalFormatting>
  <hyperlinks>
    <hyperlink ref="P2" r:id="rId1" display="D:\PROJETOS\Digerati\Freelas\INDIA\XML\"/>
  </hyperlinks>
  <printOptions/>
  <pageMargins left="0.7875" right="0.7875" top="0.7875" bottom="0.7875" header="0.5" footer="0.5"/>
  <pageSetup cellComments="atEnd" firstPageNumber="1" useFirstPageNumber="1" horizontalDpi="300" verticalDpi="300" orientation="portrait" paperSize="9" scale="55" r:id="rId2"/>
  <headerFooter alignWithMargins="0">
    <oddHeader>&amp;C&amp;A</oddHeader>
    <oddFooter>&amp;CPage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Paes</dc:creator>
  <cp:keywords/>
  <dc:description/>
  <cp:lastModifiedBy>DCrespim</cp:lastModifiedBy>
  <cp:lastPrinted>2008-12-03T12:59:10Z</cp:lastPrinted>
  <dcterms:created xsi:type="dcterms:W3CDTF">2003-08-18T17:59:33Z</dcterms:created>
  <dcterms:modified xsi:type="dcterms:W3CDTF">2010-10-13T13:28:44Z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